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\三科\99.★三科同仁個人工作室★\林士凱\未足額公告(最新消息&amp;下載專區)\署網(最新消息&amp;下載專區)\公告113年\5月\業務專區\"/>
    </mc:Choice>
  </mc:AlternateContent>
  <bookViews>
    <workbookView xWindow="0" yWindow="0" windowWidth="28800" windowHeight="12255"/>
  </bookViews>
  <sheets>
    <sheet name="113年1月-2月公告資料(公立)" sheetId="1" r:id="rId1"/>
    <sheet name="Sheet1" sheetId="2" state="hidden" r:id="rId2"/>
  </sheets>
  <definedNames>
    <definedName name="_xlnm.Print_Titles" localSheetId="0">"112年9月-10月公告資料(公立).[.$A$1]:112年9月-10月公告資料(公立).[.$IV$3]"</definedName>
  </definedNames>
  <calcPr calcId="162913"/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</calcChain>
</file>

<file path=xl/sharedStrings.xml><?xml version="1.0" encoding="utf-8"?>
<sst xmlns="http://schemas.openxmlformats.org/spreadsheetml/2006/main" count="179" uniqueCount="93">
  <si>
    <t>113年1月至2月公立單位連續未足額單位名單</t>
  </si>
  <si>
    <t>資料說明：本資料為截至113年5月20日各直轄市、縣（市）政府審核結果，如有疑義請向投保單位所在地直轄市、縣（市）勞工主管機關洽詢。</t>
  </si>
  <si>
    <t>序號</t>
  </si>
  <si>
    <t>投保單位名稱</t>
  </si>
  <si>
    <t>縣市別</t>
  </si>
  <si>
    <t>不足
人數</t>
  </si>
  <si>
    <t>已進用
人數</t>
  </si>
  <si>
    <t>法定
人數</t>
  </si>
  <si>
    <t>司法院</t>
  </si>
  <si>
    <t>臺北市</t>
  </si>
  <si>
    <t>宜蘭縣頭城鎮公所</t>
  </si>
  <si>
    <t>宜蘭縣</t>
  </si>
  <si>
    <t>國家環境研究院</t>
  </si>
  <si>
    <t>桃園市</t>
  </si>
  <si>
    <t>新竹縣湖口鄉新湖國民小學</t>
  </si>
  <si>
    <t>新竹縣</t>
  </si>
  <si>
    <t>新竹縣五峰鄉公所</t>
  </si>
  <si>
    <t>基隆市中正區公所</t>
  </si>
  <si>
    <t>基隆市</t>
  </si>
  <si>
    <t>臺灣高雄少年及家事法院</t>
  </si>
  <si>
    <t>高雄市</t>
  </si>
  <si>
    <t>國軍高雄總醫院附設民眾診療服務處</t>
  </si>
  <si>
    <t>高雄市大樹區溪埔國民小學</t>
  </si>
  <si>
    <t>最高法院</t>
  </si>
  <si>
    <t>國立中正紀念堂管理處</t>
  </si>
  <si>
    <t>環境部資源循環署</t>
  </si>
  <si>
    <t>國家資通安全研究院</t>
  </si>
  <si>
    <t>(動態資料)</t>
  </si>
  <si>
    <t>全國  義務機關(構)不足額進用排名</t>
  </si>
  <si>
    <t>列印日期：113/05/02 11:08:49</t>
  </si>
  <si>
    <t>查詢條件：縣市別: 全國 資料年月: 11302 機關(構)類別: 公立單位(A+B+C) 排名: 99999</t>
  </si>
  <si>
    <t>資料筆數：共36筆</t>
  </si>
  <si>
    <t>全國不足排名</t>
  </si>
  <si>
    <t>縣市代碼</t>
  </si>
  <si>
    <t>縣市名稱</t>
  </si>
  <si>
    <t>投保證號</t>
  </si>
  <si>
    <r>
      <t>機關</t>
    </r>
    <r>
      <rPr>
        <sz val="12"/>
        <color rgb="FFFF0000"/>
        <rFont val="新細明體"/>
        <family val="1"/>
        <charset val="136"/>
      </rPr>
      <t>(構)類別</t>
    </r>
  </si>
  <si>
    <t>行業別</t>
  </si>
  <si>
    <t>行業別代號</t>
  </si>
  <si>
    <t>員工淨總人數</t>
  </si>
  <si>
    <t>法定人數</t>
  </si>
  <si>
    <t>進用人數</t>
  </si>
  <si>
    <t>不足人數</t>
  </si>
  <si>
    <t>應繳金額</t>
  </si>
  <si>
    <t>已繳金額</t>
  </si>
  <si>
    <r>
      <rPr>
        <sz val="12"/>
        <color rgb="FFFF0000"/>
        <rFont val="新細明體"/>
        <family val="1"/>
        <charset val="136"/>
      </rPr>
      <t>未</t>
    </r>
    <r>
      <rPr>
        <sz val="12"/>
        <color rgb="FF000000"/>
        <rFont val="新細明體"/>
        <family val="1"/>
        <charset val="136"/>
      </rPr>
      <t>繳金額</t>
    </r>
  </si>
  <si>
    <r>
      <t>溢繳</t>
    </r>
    <r>
      <rPr>
        <sz val="12"/>
        <color rgb="FFFF0000"/>
        <rFont val="新細明體"/>
        <family val="1"/>
        <charset val="136"/>
      </rPr>
      <t>未退</t>
    </r>
    <r>
      <rPr>
        <sz val="12"/>
        <color rgb="FF000000"/>
        <rFont val="新細明體"/>
        <family val="1"/>
        <charset val="136"/>
      </rPr>
      <t>金額</t>
    </r>
  </si>
  <si>
    <t>註銷金額</t>
  </si>
  <si>
    <t>不足百分比</t>
  </si>
  <si>
    <t>連續不足額月數</t>
  </si>
  <si>
    <t>連續不足額開始年月</t>
  </si>
  <si>
    <t>21</t>
  </si>
  <si>
    <t>00056</t>
  </si>
  <si>
    <t>公立機關(A)</t>
  </si>
  <si>
    <t>政府機關</t>
  </si>
  <si>
    <t>8311</t>
  </si>
  <si>
    <t>11301</t>
  </si>
  <si>
    <t>02</t>
  </si>
  <si>
    <t>10087</t>
  </si>
  <si>
    <t>03</t>
  </si>
  <si>
    <t>01132</t>
  </si>
  <si>
    <t>04</t>
  </si>
  <si>
    <t>10890</t>
  </si>
  <si>
    <t>公立學校(C)</t>
  </si>
  <si>
    <t>小學教育</t>
  </si>
  <si>
    <t>8520</t>
  </si>
  <si>
    <t>11397</t>
  </si>
  <si>
    <t>17</t>
  </si>
  <si>
    <t>10121</t>
  </si>
  <si>
    <t>20</t>
  </si>
  <si>
    <t>01496</t>
  </si>
  <si>
    <t>11206</t>
  </si>
  <si>
    <t>07000348</t>
  </si>
  <si>
    <t>公營企業(B)</t>
  </si>
  <si>
    <t>醫院</t>
  </si>
  <si>
    <t>8610</t>
  </si>
  <si>
    <t>11403</t>
  </si>
  <si>
    <t>11209</t>
  </si>
  <si>
    <t>00039</t>
  </si>
  <si>
    <t>01035</t>
  </si>
  <si>
    <t>11212</t>
  </si>
  <si>
    <t>01739</t>
  </si>
  <si>
    <t>04011194</t>
  </si>
  <si>
    <t>11202</t>
  </si>
  <si>
    <t>23</t>
  </si>
  <si>
    <t>金門縣</t>
  </si>
  <si>
    <t>00320</t>
  </si>
  <si>
    <t>金門縣烈嶼鄉卓環國民小學</t>
  </si>
  <si>
    <t>11210</t>
  </si>
  <si>
    <t>27</t>
  </si>
  <si>
    <t>新北市</t>
  </si>
  <si>
    <t>18452</t>
  </si>
  <si>
    <t>新北市政府交通事件裁決處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</si>
</sst>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0" fillId="0" borderId="3" xfId="6" applyFont="1" applyFill="1" applyBorder="1" applyAlignment="1">
      <alignment vertical="center" wrapText="1"/>
    </xf>
    <xf numFmtId="0" fontId="0" fillId="0" borderId="3" xfId="6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8" fillId="0" borderId="3" xfId="0" applyFont="1" applyBorder="1">
      <alignment vertical="center"/>
    </xf>
    <xf numFmtId="10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10" fontId="18" fillId="0" borderId="3" xfId="0" applyNumberFormat="1" applyFont="1" applyBorder="1">
      <alignment vertical="center"/>
    </xf>
    <xf numFmtId="49" fontId="14" fillId="0" borderId="0" xfId="1" applyNumberFormat="1" applyFont="1" applyFill="1" applyAlignment="1">
      <alignment horizontal="center" vertical="center" shrinkToFit="1"/>
    </xf>
    <xf numFmtId="0" fontId="1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9" borderId="3" xfId="1" applyFont="1" applyFill="1" applyBorder="1" applyAlignment="1">
      <alignment horizontal="center" vertical="center"/>
    </xf>
    <xf numFmtId="0" fontId="0" fillId="9" borderId="3" xfId="6" applyFont="1" applyFill="1" applyBorder="1" applyAlignment="1">
      <alignment vertical="center" wrapText="1"/>
    </xf>
    <xf numFmtId="0" fontId="0" fillId="9" borderId="3" xfId="6" applyFont="1" applyFill="1" applyBorder="1" applyAlignment="1">
      <alignment vertical="center"/>
    </xf>
    <xf numFmtId="0" fontId="0" fillId="9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</cellXfs>
  <cellStyles count="36">
    <cellStyle name="Accent" xfId="18"/>
    <cellStyle name="Accent 1" xfId="19"/>
    <cellStyle name="Accent 2" xfId="20"/>
    <cellStyle name="Accent 3" xfId="21"/>
    <cellStyle name="Bad" xfId="22"/>
    <cellStyle name="Error" xfId="23"/>
    <cellStyle name="Footnote" xfId="24"/>
    <cellStyle name="Good" xfId="25"/>
    <cellStyle name="Heading" xfId="26"/>
    <cellStyle name="Heading 1" xfId="27"/>
    <cellStyle name="Heading 2" xfId="28"/>
    <cellStyle name="Hyperlink" xfId="29"/>
    <cellStyle name="Neutral" xfId="30"/>
    <cellStyle name="Note" xfId="31"/>
    <cellStyle name="Result" xfId="32"/>
    <cellStyle name="Status" xfId="33"/>
    <cellStyle name="Text" xfId="34"/>
    <cellStyle name="Warning" xfId="35"/>
    <cellStyle name="一般" xfId="0" builtinId="0" customBuiltin="1"/>
    <cellStyle name="一般 2" xfId="1"/>
    <cellStyle name="一般 2 2" xfId="2"/>
    <cellStyle name="一般 3" xfId="3"/>
    <cellStyle name="一般 4" xfId="4"/>
    <cellStyle name="一般 5" xfId="5"/>
    <cellStyle name="一般 6" xfId="6"/>
    <cellStyle name="一般 7" xfId="7"/>
    <cellStyle name="一般 8" xfId="8"/>
    <cellStyle name="一般 9" xfId="9"/>
    <cellStyle name="百分比 2" xfId="10"/>
    <cellStyle name="百分比 3" xfId="11"/>
    <cellStyle name="百分比 4" xfId="12"/>
    <cellStyle name="百分比 5" xfId="13"/>
    <cellStyle name="百分比 6" xfId="14"/>
    <cellStyle name="百分比 7" xfId="15"/>
    <cellStyle name="百分比 8" xfId="16"/>
    <cellStyle name="百分比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tabSelected="1" workbookViewId="0">
      <selection activeCell="L11" sqref="L11"/>
    </sheetView>
  </sheetViews>
  <sheetFormatPr defaultRowHeight="16.5" x14ac:dyDescent="0.25"/>
  <cols>
    <col min="1" max="1" width="6.125" style="1" customWidth="1"/>
    <col min="2" max="2" width="36.125" style="8" customWidth="1"/>
    <col min="3" max="3" width="9" style="1" customWidth="1"/>
    <col min="4" max="4" width="7.375" style="1" customWidth="1"/>
    <col min="5" max="6" width="8.5" style="1" customWidth="1"/>
    <col min="7" max="254" width="9" style="1" customWidth="1"/>
    <col min="255" max="255" width="6.125" style="1" customWidth="1"/>
    <col min="256" max="1024" width="36.125" style="1" customWidth="1"/>
    <col min="1025" max="1025" width="9" customWidth="1"/>
  </cols>
  <sheetData>
    <row r="1" spans="1:6" x14ac:dyDescent="0.25">
      <c r="A1" s="17" t="s">
        <v>0</v>
      </c>
      <c r="B1" s="17"/>
      <c r="C1" s="17"/>
      <c r="D1" s="17"/>
      <c r="E1" s="17"/>
      <c r="F1" s="17"/>
    </row>
    <row r="2" spans="1:6" customFormat="1" ht="43.5" customHeight="1" x14ac:dyDescent="0.25">
      <c r="A2" s="18" t="s">
        <v>1</v>
      </c>
      <c r="B2" s="18"/>
      <c r="C2" s="18"/>
      <c r="D2" s="18"/>
      <c r="E2" s="18"/>
      <c r="F2" s="18"/>
    </row>
    <row r="3" spans="1:6" customFormat="1" ht="31.5" x14ac:dyDescent="0.25">
      <c r="A3" s="2" t="s">
        <v>2</v>
      </c>
      <c r="B3" s="3" t="s">
        <v>3</v>
      </c>
      <c r="C3" s="2" t="s">
        <v>4</v>
      </c>
      <c r="D3" s="3" t="s">
        <v>5</v>
      </c>
      <c r="E3" s="3" t="s">
        <v>6</v>
      </c>
      <c r="F3" s="3" t="s">
        <v>7</v>
      </c>
    </row>
    <row r="4" spans="1:6" customFormat="1" x14ac:dyDescent="0.25">
      <c r="A4" s="20">
        <v>1</v>
      </c>
      <c r="B4" s="21" t="s">
        <v>8</v>
      </c>
      <c r="C4" s="22" t="s">
        <v>9</v>
      </c>
      <c r="D4" s="23">
        <v>2</v>
      </c>
      <c r="E4" s="24">
        <v>11</v>
      </c>
      <c r="F4" s="23">
        <v>13</v>
      </c>
    </row>
    <row r="5" spans="1:6" customFormat="1" x14ac:dyDescent="0.25">
      <c r="A5" s="2">
        <v>2</v>
      </c>
      <c r="B5" s="4" t="s">
        <v>10</v>
      </c>
      <c r="C5" s="5" t="s">
        <v>11</v>
      </c>
      <c r="D5" s="6">
        <v>1</v>
      </c>
      <c r="E5" s="7">
        <v>3</v>
      </c>
      <c r="F5" s="6">
        <v>4</v>
      </c>
    </row>
    <row r="6" spans="1:6" customFormat="1" x14ac:dyDescent="0.25">
      <c r="A6" s="2">
        <v>3</v>
      </c>
      <c r="B6" s="4" t="s">
        <v>12</v>
      </c>
      <c r="C6" s="5" t="s">
        <v>13</v>
      </c>
      <c r="D6" s="6">
        <v>1</v>
      </c>
      <c r="E6" s="7">
        <v>3</v>
      </c>
      <c r="F6" s="6">
        <v>4</v>
      </c>
    </row>
    <row r="7" spans="1:6" customFormat="1" x14ac:dyDescent="0.25">
      <c r="A7" s="2">
        <v>4</v>
      </c>
      <c r="B7" s="4" t="s">
        <v>14</v>
      </c>
      <c r="C7" s="5" t="s">
        <v>15</v>
      </c>
      <c r="D7" s="6">
        <v>1</v>
      </c>
      <c r="E7" s="7">
        <v>4</v>
      </c>
      <c r="F7" s="6">
        <v>5</v>
      </c>
    </row>
    <row r="8" spans="1:6" customFormat="1" x14ac:dyDescent="0.25">
      <c r="A8" s="2">
        <v>5</v>
      </c>
      <c r="B8" s="4" t="s">
        <v>16</v>
      </c>
      <c r="C8" s="5" t="s">
        <v>15</v>
      </c>
      <c r="D8" s="6">
        <v>1</v>
      </c>
      <c r="E8" s="7">
        <v>2</v>
      </c>
      <c r="F8" s="6">
        <v>3</v>
      </c>
    </row>
    <row r="9" spans="1:6" customFormat="1" x14ac:dyDescent="0.25">
      <c r="A9" s="2">
        <v>6</v>
      </c>
      <c r="B9" s="4" t="s">
        <v>17</v>
      </c>
      <c r="C9" s="5" t="s">
        <v>18</v>
      </c>
      <c r="D9" s="6">
        <v>1</v>
      </c>
      <c r="E9" s="7">
        <v>0</v>
      </c>
      <c r="F9" s="6">
        <v>1</v>
      </c>
    </row>
    <row r="10" spans="1:6" customFormat="1" x14ac:dyDescent="0.25">
      <c r="A10" s="2">
        <v>7</v>
      </c>
      <c r="B10" s="4" t="s">
        <v>19</v>
      </c>
      <c r="C10" s="5" t="s">
        <v>20</v>
      </c>
      <c r="D10" s="6">
        <v>1</v>
      </c>
      <c r="E10" s="7">
        <v>5</v>
      </c>
      <c r="F10" s="6">
        <v>6</v>
      </c>
    </row>
    <row r="11" spans="1:6" customFormat="1" x14ac:dyDescent="0.25">
      <c r="A11" s="2">
        <v>8</v>
      </c>
      <c r="B11" s="4" t="s">
        <v>21</v>
      </c>
      <c r="C11" s="5" t="s">
        <v>20</v>
      </c>
      <c r="D11" s="6">
        <v>1</v>
      </c>
      <c r="E11" s="7">
        <v>26</v>
      </c>
      <c r="F11" s="6">
        <v>27</v>
      </c>
    </row>
    <row r="12" spans="1:6" customFormat="1" x14ac:dyDescent="0.25">
      <c r="A12" s="2">
        <v>9</v>
      </c>
      <c r="B12" s="4" t="s">
        <v>22</v>
      </c>
      <c r="C12" s="5" t="s">
        <v>20</v>
      </c>
      <c r="D12" s="6">
        <v>1</v>
      </c>
      <c r="E12" s="7">
        <v>0</v>
      </c>
      <c r="F12" s="6">
        <v>1</v>
      </c>
    </row>
    <row r="13" spans="1:6" customFormat="1" x14ac:dyDescent="0.25">
      <c r="A13" s="2">
        <v>10</v>
      </c>
      <c r="B13" s="4" t="s">
        <v>23</v>
      </c>
      <c r="C13" s="5" t="s">
        <v>9</v>
      </c>
      <c r="D13" s="6">
        <v>1</v>
      </c>
      <c r="E13" s="7">
        <v>7</v>
      </c>
      <c r="F13" s="6">
        <v>8</v>
      </c>
    </row>
    <row r="14" spans="1:6" customFormat="1" x14ac:dyDescent="0.25">
      <c r="A14" s="2">
        <v>11</v>
      </c>
      <c r="B14" s="4" t="s">
        <v>24</v>
      </c>
      <c r="C14" s="5" t="s">
        <v>9</v>
      </c>
      <c r="D14" s="6">
        <v>1</v>
      </c>
      <c r="E14" s="7">
        <v>1</v>
      </c>
      <c r="F14" s="6">
        <v>2</v>
      </c>
    </row>
    <row r="15" spans="1:6" customFormat="1" x14ac:dyDescent="0.25">
      <c r="A15" s="2">
        <v>12</v>
      </c>
      <c r="B15" s="4" t="s">
        <v>25</v>
      </c>
      <c r="C15" s="5" t="s">
        <v>9</v>
      </c>
      <c r="D15" s="6">
        <v>1</v>
      </c>
      <c r="E15" s="7">
        <v>2</v>
      </c>
      <c r="F15" s="6">
        <v>3</v>
      </c>
    </row>
    <row r="16" spans="1:6" customFormat="1" x14ac:dyDescent="0.25">
      <c r="A16" s="2">
        <v>13</v>
      </c>
      <c r="B16" s="4" t="s">
        <v>26</v>
      </c>
      <c r="C16" s="5" t="s">
        <v>9</v>
      </c>
      <c r="D16" s="6">
        <v>1</v>
      </c>
      <c r="E16" s="7">
        <v>6</v>
      </c>
      <c r="F16" s="6">
        <v>7</v>
      </c>
    </row>
  </sheetData>
  <mergeCells count="2">
    <mergeCell ref="A1:F1"/>
    <mergeCell ref="A2:F2"/>
  </mergeCells>
  <phoneticPr fontId="17" type="noConversion"/>
  <pageMargins left="0.70826771653543308" right="0.70826771653543308" top="0.74881889763779519" bottom="0.74881889763779519" header="0.31535433070866109" footer="0.31535433070866109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RowHeight="16.5" x14ac:dyDescent="0.25"/>
  <cols>
    <col min="1" max="1" width="13.875" bestFit="1" customWidth="1"/>
    <col min="2" max="4" width="9.5" bestFit="1" customWidth="1"/>
    <col min="5" max="5" width="31.625" bestFit="1" customWidth="1"/>
    <col min="6" max="6" width="13" bestFit="1" customWidth="1"/>
    <col min="7" max="7" width="7.5" bestFit="1" customWidth="1"/>
    <col min="8" max="8" width="11.625" customWidth="1"/>
    <col min="9" max="9" width="13.875" bestFit="1" customWidth="1"/>
    <col min="10" max="15" width="9.5" bestFit="1" customWidth="1"/>
    <col min="16" max="16" width="13.875" bestFit="1" customWidth="1"/>
    <col min="17" max="17" width="9.5" bestFit="1" customWidth="1"/>
    <col min="18" max="18" width="11.625" style="10" bestFit="1" customWidth="1"/>
    <col min="19" max="19" width="16.125" bestFit="1" customWidth="1"/>
    <col min="20" max="20" width="20.5" bestFit="1" customWidth="1"/>
    <col min="21" max="21" width="9" customWidth="1"/>
  </cols>
  <sheetData>
    <row r="1" spans="1:20" x14ac:dyDescent="0.25">
      <c r="A1" t="s">
        <v>27</v>
      </c>
      <c r="B1" s="9"/>
      <c r="C1" s="19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0" x14ac:dyDescent="0.25">
      <c r="A2" t="s">
        <v>29</v>
      </c>
    </row>
    <row r="3" spans="1:20" ht="16.5" customHeight="1" x14ac:dyDescent="0.25">
      <c r="A3" t="s">
        <v>30</v>
      </c>
    </row>
    <row r="4" spans="1:20" ht="16.5" customHeight="1" x14ac:dyDescent="0.25">
      <c r="A4" s="11" t="s">
        <v>31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0" x14ac:dyDescent="0.25">
      <c r="A5" s="12" t="s">
        <v>32</v>
      </c>
      <c r="B5" s="12" t="s">
        <v>33</v>
      </c>
      <c r="C5" s="12" t="s">
        <v>34</v>
      </c>
      <c r="D5" s="12" t="s">
        <v>35</v>
      </c>
      <c r="E5" s="12" t="s">
        <v>3</v>
      </c>
      <c r="F5" s="12" t="s">
        <v>36</v>
      </c>
      <c r="G5" s="12" t="s">
        <v>37</v>
      </c>
      <c r="H5" s="12" t="s">
        <v>38</v>
      </c>
      <c r="I5" s="13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 t="s">
        <v>44</v>
      </c>
      <c r="O5" s="12" t="s">
        <v>45</v>
      </c>
      <c r="P5" s="12" t="s">
        <v>46</v>
      </c>
      <c r="Q5" s="12" t="s">
        <v>47</v>
      </c>
      <c r="R5" s="14" t="s">
        <v>48</v>
      </c>
      <c r="S5" s="12" t="s">
        <v>49</v>
      </c>
      <c r="T5" s="12" t="s">
        <v>50</v>
      </c>
    </row>
    <row r="6" spans="1:20" x14ac:dyDescent="0.25">
      <c r="A6" s="15">
        <v>118</v>
      </c>
      <c r="B6" s="12" t="s">
        <v>51</v>
      </c>
      <c r="C6" s="12" t="s">
        <v>9</v>
      </c>
      <c r="D6" s="12" t="s">
        <v>52</v>
      </c>
      <c r="E6" s="12" t="s">
        <v>8</v>
      </c>
      <c r="F6" s="12" t="s">
        <v>53</v>
      </c>
      <c r="G6" s="12" t="s">
        <v>54</v>
      </c>
      <c r="H6" s="12" t="s">
        <v>55</v>
      </c>
      <c r="I6" s="12">
        <v>449</v>
      </c>
      <c r="J6" s="12">
        <v>13</v>
      </c>
      <c r="K6" s="12">
        <v>11</v>
      </c>
      <c r="L6" s="12">
        <v>2</v>
      </c>
      <c r="M6" s="12">
        <v>54940</v>
      </c>
      <c r="N6" s="12">
        <v>54940</v>
      </c>
      <c r="O6" s="12">
        <v>0</v>
      </c>
      <c r="P6" s="12">
        <v>0</v>
      </c>
      <c r="Q6" s="12">
        <v>0</v>
      </c>
      <c r="R6" s="16">
        <f t="shared" ref="R6:R20" si="0">IF(L6=0,"-",L6/J6)</f>
        <v>0.15384615384615385</v>
      </c>
      <c r="S6" s="12">
        <v>2</v>
      </c>
      <c r="T6" s="12" t="s">
        <v>56</v>
      </c>
    </row>
    <row r="7" spans="1:20" x14ac:dyDescent="0.25">
      <c r="A7" s="15">
        <v>1474</v>
      </c>
      <c r="B7" s="12" t="s">
        <v>57</v>
      </c>
      <c r="C7" s="12" t="s">
        <v>11</v>
      </c>
      <c r="D7" s="12" t="s">
        <v>58</v>
      </c>
      <c r="E7" s="12" t="s">
        <v>10</v>
      </c>
      <c r="F7" s="12" t="s">
        <v>53</v>
      </c>
      <c r="G7" s="12" t="s">
        <v>54</v>
      </c>
      <c r="H7" s="12" t="s">
        <v>55</v>
      </c>
      <c r="I7" s="12">
        <v>158</v>
      </c>
      <c r="J7" s="12">
        <v>4</v>
      </c>
      <c r="K7" s="12">
        <v>3</v>
      </c>
      <c r="L7" s="12">
        <v>1</v>
      </c>
      <c r="M7" s="12">
        <v>27470</v>
      </c>
      <c r="N7" s="12">
        <v>27470</v>
      </c>
      <c r="O7" s="12">
        <v>0</v>
      </c>
      <c r="P7" s="12">
        <v>0</v>
      </c>
      <c r="Q7" s="12">
        <v>0</v>
      </c>
      <c r="R7" s="16">
        <f t="shared" si="0"/>
        <v>0.25</v>
      </c>
      <c r="S7" s="12">
        <v>2</v>
      </c>
      <c r="T7" s="12" t="s">
        <v>56</v>
      </c>
    </row>
    <row r="8" spans="1:20" x14ac:dyDescent="0.25">
      <c r="A8" s="15">
        <v>410</v>
      </c>
      <c r="B8" s="12" t="s">
        <v>59</v>
      </c>
      <c r="C8" s="12" t="s">
        <v>13</v>
      </c>
      <c r="D8" s="12" t="s">
        <v>60</v>
      </c>
      <c r="E8" s="12" t="s">
        <v>12</v>
      </c>
      <c r="F8" s="12" t="s">
        <v>53</v>
      </c>
      <c r="G8" s="12" t="s">
        <v>54</v>
      </c>
      <c r="H8" s="12" t="s">
        <v>55</v>
      </c>
      <c r="I8" s="12">
        <v>139</v>
      </c>
      <c r="J8" s="12">
        <v>4</v>
      </c>
      <c r="K8" s="12">
        <v>3</v>
      </c>
      <c r="L8" s="12">
        <v>1</v>
      </c>
      <c r="M8" s="12">
        <v>27470</v>
      </c>
      <c r="N8" s="12">
        <v>27470</v>
      </c>
      <c r="O8" s="12">
        <v>0</v>
      </c>
      <c r="P8" s="12">
        <v>0</v>
      </c>
      <c r="Q8" s="12">
        <v>0</v>
      </c>
      <c r="R8" s="16">
        <f t="shared" si="0"/>
        <v>0.25</v>
      </c>
      <c r="S8" s="12">
        <v>2</v>
      </c>
      <c r="T8" s="12" t="s">
        <v>56</v>
      </c>
    </row>
    <row r="9" spans="1:20" x14ac:dyDescent="0.25">
      <c r="A9" s="15">
        <v>1478</v>
      </c>
      <c r="B9" s="12" t="s">
        <v>61</v>
      </c>
      <c r="C9" s="12" t="s">
        <v>15</v>
      </c>
      <c r="D9" s="12" t="s">
        <v>62</v>
      </c>
      <c r="E9" s="12" t="s">
        <v>14</v>
      </c>
      <c r="F9" s="12" t="s">
        <v>63</v>
      </c>
      <c r="G9" s="12" t="s">
        <v>64</v>
      </c>
      <c r="H9" s="12" t="s">
        <v>65</v>
      </c>
      <c r="I9" s="12">
        <v>181</v>
      </c>
      <c r="J9" s="12">
        <v>5</v>
      </c>
      <c r="K9" s="12">
        <v>4</v>
      </c>
      <c r="L9" s="12">
        <v>1</v>
      </c>
      <c r="M9" s="12">
        <v>27470</v>
      </c>
      <c r="N9" s="12">
        <v>27470</v>
      </c>
      <c r="O9" s="12">
        <v>0</v>
      </c>
      <c r="P9" s="12">
        <v>0</v>
      </c>
      <c r="Q9" s="12">
        <v>0</v>
      </c>
      <c r="R9" s="16">
        <f t="shared" si="0"/>
        <v>0.2</v>
      </c>
      <c r="S9" s="12">
        <v>2</v>
      </c>
      <c r="T9" s="12" t="s">
        <v>56</v>
      </c>
    </row>
    <row r="10" spans="1:20" x14ac:dyDescent="0.25">
      <c r="A10" s="15">
        <v>1481</v>
      </c>
      <c r="B10" s="12" t="s">
        <v>61</v>
      </c>
      <c r="C10" s="12" t="s">
        <v>15</v>
      </c>
      <c r="D10" s="12" t="s">
        <v>66</v>
      </c>
      <c r="E10" s="12" t="s">
        <v>16</v>
      </c>
      <c r="F10" s="12" t="s">
        <v>53</v>
      </c>
      <c r="G10" s="12" t="s">
        <v>54</v>
      </c>
      <c r="H10" s="12" t="s">
        <v>55</v>
      </c>
      <c r="I10" s="12">
        <v>104</v>
      </c>
      <c r="J10" s="12">
        <v>3</v>
      </c>
      <c r="K10" s="12">
        <v>2</v>
      </c>
      <c r="L10" s="12">
        <v>1</v>
      </c>
      <c r="M10" s="12">
        <v>27470</v>
      </c>
      <c r="N10" s="12">
        <v>27470</v>
      </c>
      <c r="O10" s="12">
        <v>0</v>
      </c>
      <c r="P10" s="12">
        <v>0</v>
      </c>
      <c r="Q10" s="12">
        <v>0</v>
      </c>
      <c r="R10" s="16">
        <f t="shared" si="0"/>
        <v>0.33333333333333331</v>
      </c>
      <c r="S10" s="12">
        <v>2</v>
      </c>
      <c r="T10" s="12" t="s">
        <v>56</v>
      </c>
    </row>
    <row r="11" spans="1:20" x14ac:dyDescent="0.25">
      <c r="A11" s="15">
        <v>1475</v>
      </c>
      <c r="B11" s="12" t="s">
        <v>67</v>
      </c>
      <c r="C11" s="12" t="s">
        <v>18</v>
      </c>
      <c r="D11" s="12" t="s">
        <v>68</v>
      </c>
      <c r="E11" s="12" t="s">
        <v>17</v>
      </c>
      <c r="F11" s="12" t="s">
        <v>53</v>
      </c>
      <c r="G11" s="12" t="s">
        <v>54</v>
      </c>
      <c r="H11" s="12" t="s">
        <v>55</v>
      </c>
      <c r="I11" s="12">
        <v>50</v>
      </c>
      <c r="J11" s="12">
        <v>1</v>
      </c>
      <c r="K11" s="12">
        <v>0</v>
      </c>
      <c r="L11" s="12">
        <v>1</v>
      </c>
      <c r="M11" s="12">
        <v>27470</v>
      </c>
      <c r="N11" s="12">
        <v>27470</v>
      </c>
      <c r="O11" s="12">
        <v>0</v>
      </c>
      <c r="P11" s="12">
        <v>0</v>
      </c>
      <c r="Q11" s="12">
        <v>0</v>
      </c>
      <c r="R11" s="16">
        <f t="shared" si="0"/>
        <v>1</v>
      </c>
      <c r="S11" s="12">
        <v>2</v>
      </c>
      <c r="T11" s="12" t="s">
        <v>56</v>
      </c>
    </row>
    <row r="12" spans="1:20" x14ac:dyDescent="0.25">
      <c r="A12" s="15">
        <v>707</v>
      </c>
      <c r="B12" s="12" t="s">
        <v>69</v>
      </c>
      <c r="C12" s="12" t="s">
        <v>20</v>
      </c>
      <c r="D12" s="12" t="s">
        <v>70</v>
      </c>
      <c r="E12" s="12" t="s">
        <v>19</v>
      </c>
      <c r="F12" s="12" t="s">
        <v>53</v>
      </c>
      <c r="G12" s="12" t="s">
        <v>54</v>
      </c>
      <c r="H12" s="12" t="s">
        <v>55</v>
      </c>
      <c r="I12" s="12">
        <v>209</v>
      </c>
      <c r="J12" s="12">
        <v>6</v>
      </c>
      <c r="K12" s="12">
        <v>5</v>
      </c>
      <c r="L12" s="12">
        <v>1</v>
      </c>
      <c r="M12" s="12">
        <v>27470</v>
      </c>
      <c r="N12" s="12">
        <v>27470</v>
      </c>
      <c r="O12" s="12">
        <v>0</v>
      </c>
      <c r="P12" s="12">
        <v>0</v>
      </c>
      <c r="Q12" s="12">
        <v>0</v>
      </c>
      <c r="R12" s="16">
        <f t="shared" si="0"/>
        <v>0.16666666666666666</v>
      </c>
      <c r="S12" s="12">
        <v>9</v>
      </c>
      <c r="T12" s="12" t="s">
        <v>71</v>
      </c>
    </row>
    <row r="13" spans="1:20" x14ac:dyDescent="0.25">
      <c r="A13" s="15">
        <v>1425</v>
      </c>
      <c r="B13" s="12" t="s">
        <v>69</v>
      </c>
      <c r="C13" s="12" t="s">
        <v>20</v>
      </c>
      <c r="D13" s="12" t="s">
        <v>72</v>
      </c>
      <c r="E13" s="12" t="s">
        <v>21</v>
      </c>
      <c r="F13" s="12" t="s">
        <v>73</v>
      </c>
      <c r="G13" s="12" t="s">
        <v>74</v>
      </c>
      <c r="H13" s="12" t="s">
        <v>75</v>
      </c>
      <c r="I13" s="12">
        <v>923</v>
      </c>
      <c r="J13" s="12">
        <v>27</v>
      </c>
      <c r="K13" s="12">
        <v>26</v>
      </c>
      <c r="L13" s="12">
        <v>1</v>
      </c>
      <c r="M13" s="12">
        <v>27470</v>
      </c>
      <c r="N13" s="12">
        <v>27470</v>
      </c>
      <c r="O13" s="12">
        <v>0</v>
      </c>
      <c r="P13" s="12">
        <v>0</v>
      </c>
      <c r="Q13" s="12">
        <v>0</v>
      </c>
      <c r="R13" s="16">
        <f t="shared" si="0"/>
        <v>3.7037037037037035E-2</v>
      </c>
      <c r="S13" s="12">
        <v>2</v>
      </c>
      <c r="T13" s="12" t="s">
        <v>56</v>
      </c>
    </row>
    <row r="14" spans="1:20" x14ac:dyDescent="0.25">
      <c r="A14" s="15">
        <v>1482</v>
      </c>
      <c r="B14" s="12" t="s">
        <v>69</v>
      </c>
      <c r="C14" s="12" t="s">
        <v>20</v>
      </c>
      <c r="D14" s="12" t="s">
        <v>76</v>
      </c>
      <c r="E14" s="12" t="s">
        <v>22</v>
      </c>
      <c r="F14" s="12" t="s">
        <v>63</v>
      </c>
      <c r="G14" s="12" t="s">
        <v>64</v>
      </c>
      <c r="H14" s="12" t="s">
        <v>65</v>
      </c>
      <c r="I14" s="12">
        <v>37</v>
      </c>
      <c r="J14" s="12">
        <v>1</v>
      </c>
      <c r="K14" s="12">
        <v>0</v>
      </c>
      <c r="L14" s="12">
        <v>1</v>
      </c>
      <c r="M14" s="12">
        <v>27470</v>
      </c>
      <c r="N14" s="12">
        <v>27470</v>
      </c>
      <c r="O14" s="12">
        <v>0</v>
      </c>
      <c r="P14" s="12">
        <v>0</v>
      </c>
      <c r="Q14" s="12">
        <v>0</v>
      </c>
      <c r="R14" s="16">
        <f t="shared" si="0"/>
        <v>1</v>
      </c>
      <c r="S14" s="12">
        <v>6</v>
      </c>
      <c r="T14" s="12" t="s">
        <v>77</v>
      </c>
    </row>
    <row r="15" spans="1:20" x14ac:dyDescent="0.25">
      <c r="A15" s="15">
        <v>260</v>
      </c>
      <c r="B15" s="12" t="s">
        <v>51</v>
      </c>
      <c r="C15" s="12" t="s">
        <v>9</v>
      </c>
      <c r="D15" s="12" t="s">
        <v>78</v>
      </c>
      <c r="E15" s="12" t="s">
        <v>23</v>
      </c>
      <c r="F15" s="12" t="s">
        <v>53</v>
      </c>
      <c r="G15" s="12" t="s">
        <v>54</v>
      </c>
      <c r="H15" s="12" t="s">
        <v>55</v>
      </c>
      <c r="I15" s="12">
        <v>292</v>
      </c>
      <c r="J15" s="12">
        <v>8</v>
      </c>
      <c r="K15" s="12">
        <v>7</v>
      </c>
      <c r="L15" s="12">
        <v>1</v>
      </c>
      <c r="M15" s="12">
        <v>27470</v>
      </c>
      <c r="N15" s="12">
        <v>27470</v>
      </c>
      <c r="O15" s="12">
        <v>0</v>
      </c>
      <c r="P15" s="12">
        <v>0</v>
      </c>
      <c r="Q15" s="12">
        <v>0</v>
      </c>
      <c r="R15" s="16">
        <f t="shared" si="0"/>
        <v>0.125</v>
      </c>
      <c r="S15" s="12">
        <v>2</v>
      </c>
      <c r="T15" s="12" t="s">
        <v>56</v>
      </c>
    </row>
    <row r="16" spans="1:20" x14ac:dyDescent="0.25">
      <c r="A16" s="15">
        <v>339</v>
      </c>
      <c r="B16" s="12" t="s">
        <v>51</v>
      </c>
      <c r="C16" s="12" t="s">
        <v>9</v>
      </c>
      <c r="D16" s="12" t="s">
        <v>79</v>
      </c>
      <c r="E16" s="12" t="s">
        <v>24</v>
      </c>
      <c r="F16" s="12" t="s">
        <v>53</v>
      </c>
      <c r="G16" s="12" t="s">
        <v>54</v>
      </c>
      <c r="H16" s="12" t="s">
        <v>55</v>
      </c>
      <c r="I16" s="12">
        <v>67</v>
      </c>
      <c r="J16" s="12">
        <v>2</v>
      </c>
      <c r="K16" s="12">
        <v>1</v>
      </c>
      <c r="L16" s="12">
        <v>1</v>
      </c>
      <c r="M16" s="12">
        <v>27470</v>
      </c>
      <c r="N16" s="12">
        <v>27470</v>
      </c>
      <c r="O16" s="12">
        <v>0</v>
      </c>
      <c r="P16" s="12">
        <v>0</v>
      </c>
      <c r="Q16" s="12">
        <v>0</v>
      </c>
      <c r="R16" s="16">
        <f t="shared" si="0"/>
        <v>0.5</v>
      </c>
      <c r="S16" s="12">
        <v>3</v>
      </c>
      <c r="T16" s="12" t="s">
        <v>80</v>
      </c>
    </row>
    <row r="17" spans="1:20" x14ac:dyDescent="0.25">
      <c r="A17" s="15">
        <v>708</v>
      </c>
      <c r="B17" s="12" t="s">
        <v>51</v>
      </c>
      <c r="C17" s="12" t="s">
        <v>9</v>
      </c>
      <c r="D17" s="12" t="s">
        <v>81</v>
      </c>
      <c r="E17" s="12" t="s">
        <v>25</v>
      </c>
      <c r="F17" s="12" t="s">
        <v>53</v>
      </c>
      <c r="G17" s="12" t="s">
        <v>54</v>
      </c>
      <c r="H17" s="12" t="s">
        <v>55</v>
      </c>
      <c r="I17" s="12">
        <v>113</v>
      </c>
      <c r="J17" s="12">
        <v>3</v>
      </c>
      <c r="K17" s="12">
        <v>2</v>
      </c>
      <c r="L17" s="12">
        <v>1</v>
      </c>
      <c r="M17" s="12">
        <v>27470</v>
      </c>
      <c r="N17" s="12">
        <v>27470</v>
      </c>
      <c r="O17" s="12">
        <v>0</v>
      </c>
      <c r="P17" s="12">
        <v>0</v>
      </c>
      <c r="Q17" s="12">
        <v>0</v>
      </c>
      <c r="R17" s="16">
        <f t="shared" si="0"/>
        <v>0.33333333333333331</v>
      </c>
      <c r="S17" s="12">
        <v>2</v>
      </c>
      <c r="T17" s="12" t="s">
        <v>56</v>
      </c>
    </row>
    <row r="18" spans="1:20" x14ac:dyDescent="0.25">
      <c r="A18" s="15">
        <v>715</v>
      </c>
      <c r="B18" s="12" t="s">
        <v>51</v>
      </c>
      <c r="C18" s="12" t="s">
        <v>9</v>
      </c>
      <c r="D18" s="12" t="s">
        <v>82</v>
      </c>
      <c r="E18" s="12" t="s">
        <v>26</v>
      </c>
      <c r="F18" s="12" t="s">
        <v>53</v>
      </c>
      <c r="G18" s="12" t="s">
        <v>54</v>
      </c>
      <c r="H18" s="12" t="s">
        <v>55</v>
      </c>
      <c r="I18" s="12">
        <v>251</v>
      </c>
      <c r="J18" s="12">
        <v>7</v>
      </c>
      <c r="K18" s="12">
        <v>6</v>
      </c>
      <c r="L18" s="12">
        <v>1</v>
      </c>
      <c r="M18" s="12">
        <v>27470</v>
      </c>
      <c r="N18" s="12">
        <v>0</v>
      </c>
      <c r="O18" s="12">
        <v>27470</v>
      </c>
      <c r="P18" s="12">
        <v>0</v>
      </c>
      <c r="Q18" s="12">
        <v>0</v>
      </c>
      <c r="R18" s="16">
        <f t="shared" si="0"/>
        <v>0.14285714285714285</v>
      </c>
      <c r="S18" s="12">
        <v>13</v>
      </c>
      <c r="T18" s="12" t="s">
        <v>83</v>
      </c>
    </row>
    <row r="19" spans="1:20" x14ac:dyDescent="0.25">
      <c r="A19" s="15">
        <v>262</v>
      </c>
      <c r="B19" s="12" t="s">
        <v>84</v>
      </c>
      <c r="C19" s="12" t="s">
        <v>85</v>
      </c>
      <c r="D19" s="12" t="s">
        <v>86</v>
      </c>
      <c r="E19" s="12" t="s">
        <v>87</v>
      </c>
      <c r="F19" s="12" t="s">
        <v>63</v>
      </c>
      <c r="G19" s="12" t="s">
        <v>64</v>
      </c>
      <c r="H19" s="12" t="s">
        <v>65</v>
      </c>
      <c r="I19" s="12">
        <v>34</v>
      </c>
      <c r="J19" s="12">
        <v>1</v>
      </c>
      <c r="K19" s="12">
        <v>0</v>
      </c>
      <c r="L19" s="12">
        <v>1</v>
      </c>
      <c r="M19" s="12">
        <v>27470</v>
      </c>
      <c r="N19" s="12">
        <v>27470</v>
      </c>
      <c r="O19" s="12">
        <v>0</v>
      </c>
      <c r="P19" s="12">
        <v>0</v>
      </c>
      <c r="Q19" s="12">
        <v>0</v>
      </c>
      <c r="R19" s="16">
        <f t="shared" si="0"/>
        <v>1</v>
      </c>
      <c r="S19" s="12">
        <v>5</v>
      </c>
      <c r="T19" s="12" t="s">
        <v>88</v>
      </c>
    </row>
    <row r="20" spans="1:20" x14ac:dyDescent="0.25">
      <c r="A20" s="15">
        <v>1566</v>
      </c>
      <c r="B20" s="12" t="s">
        <v>89</v>
      </c>
      <c r="C20" s="12" t="s">
        <v>90</v>
      </c>
      <c r="D20" s="12" t="s">
        <v>91</v>
      </c>
      <c r="E20" s="12" t="s">
        <v>92</v>
      </c>
      <c r="F20" s="12" t="s">
        <v>53</v>
      </c>
      <c r="G20" s="12" t="s">
        <v>54</v>
      </c>
      <c r="H20" s="12" t="s">
        <v>55</v>
      </c>
      <c r="I20" s="12">
        <v>113</v>
      </c>
      <c r="J20" s="12">
        <v>3</v>
      </c>
      <c r="K20" s="12">
        <v>2</v>
      </c>
      <c r="L20" s="12">
        <v>1</v>
      </c>
      <c r="M20" s="12">
        <v>27470</v>
      </c>
      <c r="N20" s="12">
        <v>27470</v>
      </c>
      <c r="O20" s="12">
        <v>0</v>
      </c>
      <c r="P20" s="12">
        <v>0</v>
      </c>
      <c r="Q20" s="12">
        <v>0</v>
      </c>
      <c r="R20" s="16">
        <f t="shared" si="0"/>
        <v>0.33333333333333331</v>
      </c>
      <c r="S20" s="12">
        <v>2</v>
      </c>
      <c r="T20" s="12" t="s">
        <v>56</v>
      </c>
    </row>
  </sheetData>
  <mergeCells count="1">
    <mergeCell ref="C1:O1"/>
  </mergeCells>
  <phoneticPr fontId="17" type="noConversion"/>
  <pageMargins left="0.70866141732283516" right="0.70866141732283516" top="0.74803149606299213" bottom="0.74803149606299213" header="0.31496062992126012" footer="0.31496062992126012"/>
  <pageSetup paperSize="9" fitToWidth="0" fitToHeight="0" orientation="landscape" r:id="rId1"/>
  <headerFooter>
    <oddFooter>&amp;C&amp;F p.&amp;P/&amp;N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113年1月-2月公告資料(公立)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王婷玉</dc:creator>
  <cp:lastModifiedBy>林士凱</cp:lastModifiedBy>
  <cp:revision>1</cp:revision>
  <cp:lastPrinted>2023-12-06T06:42:33Z</cp:lastPrinted>
  <dcterms:created xsi:type="dcterms:W3CDTF">2020-11-13T01:39:54Z</dcterms:created>
  <dcterms:modified xsi:type="dcterms:W3CDTF">2024-05-20T03:19:11Z</dcterms:modified>
</cp:coreProperties>
</file>